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60" yWindow="1245" windowWidth="2073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2'!$A$2:$AJ$43</definedName>
  </definedNam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</calcChain>
</file>

<file path=xl/sharedStrings.xml><?xml version="1.0" encoding="utf-8"?>
<sst xmlns="http://schemas.openxmlformats.org/spreadsheetml/2006/main" count="80" uniqueCount="60">
  <si>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</si>
  <si>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</si>
  <si>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</si>
  <si>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</si>
  <si>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</si>
  <si>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</si>
  <si>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</si>
  <si>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</si>
  <si>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</si>
  <si>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</si>
  <si>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</si>
  <si>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</si>
  <si>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</si>
  <si>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</si>
  <si>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</si>
  <si>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</si>
  <si>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</si>
  <si>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</si>
  <si>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</si>
  <si>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</si>
  <si>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</si>
  <si>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</si>
  <si>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</si>
  <si>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</si>
  <si>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</si>
  <si>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</si>
  <si>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</si>
  <si>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</si>
  <si>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</si>
  <si>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</si>
  <si>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</si>
  <si>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</si>
  <si>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</si>
  <si>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</si>
  <si>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</si>
  <si>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</si>
  <si>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</si>
  <si>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</si>
  <si>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</si>
  <si>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</si>
  <si>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</si>
  <si>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</si>
  <si>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</si>
  <si>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</si>
  <si>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</si>
  <si>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</si>
  <si>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</si>
  <si>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</si>
  <si>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</si>
  <si>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</si>
  <si>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</si>
  <si>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</si>
  <si>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</si>
  <si>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</si>
  <si>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</si>
  <si>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</si>
  <si>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</si>
  <si>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Коноплянська сільська рада</t>
  </si>
  <si>
    <t>Олександр ВОЛОШИН</t>
  </si>
  <si>
    <t>04378439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</si>
</sst>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14" fontId="8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8" fillId="0" borderId="0" xfId="0" applyFont="1" applyAlignment="1">
      <alignment horizontal="right" vertical="top" wrapText="1"/>
    </xf>
    <xf numFmtId="0" fontId="8" fillId="0" borderId="10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1"/>
  <sheetViews>
    <sheetView tabSelected="1" zoomScale="67" zoomScaleNormal="67" workbookViewId="0">
      <selection activeCell="O9" sqref="O9:O10"/>
    </sheetView>
  </sheetViews>
  <sheetFormatPr defaultRowHeight="15" x14ac:dyDescent="0.25"/>
  <cols>
    <col min="4" max="4" width="15" customWidth="1"/>
    <col min="5" max="5" width="14.140625" customWidth="1"/>
    <col min="6" max="6" width="6.7109375" style="2" customWidth="1"/>
    <col min="7" max="7" width="13" style="2" customWidth="1"/>
    <col min="8" max="8" width="12.5703125" style="2" customWidth="1"/>
    <col min="9" max="9" width="13.28515625" style="2" customWidth="1"/>
    <col min="10" max="10" width="17" style="2" customWidth="1"/>
    <col min="11" max="11" width="22.5703125" style="2" customWidth="1"/>
    <col min="12" max="12" width="13.5703125" style="2" customWidth="1"/>
    <col min="13" max="13" width="18.28515625" style="2" customWidth="1"/>
    <col min="14" max="14" width="16.5703125" style="2" customWidth="1"/>
    <col min="15" max="15" width="5.140625" style="2" customWidth="1"/>
    <col min="16" max="16" width="5.28515625" style="2" customWidth="1"/>
    <col min="17" max="17" width="5.7109375" style="2" customWidth="1"/>
    <col min="18" max="18" width="5.28515625" style="2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36" s="1" customFormat="1" ht="44.2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5"/>
      <c r="AB2" s="5"/>
      <c r="AC2" s="5"/>
      <c r="AD2" s="5"/>
      <c r="AE2" s="5"/>
      <c r="AF2" s="5"/>
      <c r="AG2" s="44" t="s">
        <v>50</v>
      </c>
      <c r="AH2" s="44"/>
      <c r="AI2" s="44"/>
      <c r="AJ2" s="44"/>
    </row>
    <row r="3" spans="1:36" s="1" customFormat="1" ht="15.75" x14ac:dyDescent="0.25">
      <c r="A3" s="5"/>
      <c r="B3" s="5"/>
      <c r="C3" s="5"/>
      <c r="D3" s="5"/>
      <c r="E3" s="5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s="2" customFormat="1" ht="21.75" customHeight="1" x14ac:dyDescent="0.25">
      <c r="A4" s="47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2" customFormat="1" ht="18.75" customHeight="1" x14ac:dyDescent="0.25">
      <c r="A5" s="47" t="s">
        <v>53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</row>
    <row r="6" spans="1:36" s="2" customFormat="1" ht="18.75" customHeight="1" x14ac:dyDescent="0.25">
      <c r="A6" s="31"/>
      <c r="B6" s="31"/>
      <c r="C6" s="31"/>
      <c r="D6" s="31"/>
      <c r="E6" s="31"/>
      <c r="F6" s="31"/>
      <c r="G6" s="31"/>
      <c r="H6" s="31"/>
      <c r="I6" s="36" t="s">
        <v>54</v>
      </c>
      <c r="J6" s="37"/>
      <c r="K6" s="32">
        <v>44927</v>
      </c>
      <c r="L6" s="38" t="s">
        <v>55</v>
      </c>
      <c r="M6" s="39"/>
      <c r="N6" s="39"/>
      <c r="O6" s="39"/>
      <c r="P6" s="39"/>
      <c r="Q6" s="39"/>
      <c r="R6" s="39"/>
      <c r="S6" s="37"/>
      <c r="T6" s="40" t="s">
        <v>59</v>
      </c>
      <c r="U6" s="40"/>
      <c r="V6" s="40"/>
      <c r="W6" s="40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s="2" customFormat="1" ht="21.75" customHeight="1" x14ac:dyDescent="0.25">
      <c r="A7" s="31"/>
      <c r="B7" s="31"/>
      <c r="C7" s="31"/>
      <c r="D7" s="31"/>
      <c r="E7" s="31"/>
      <c r="F7" s="33"/>
      <c r="G7" s="33"/>
      <c r="H7" s="33"/>
      <c r="I7" s="33"/>
      <c r="J7" s="33"/>
      <c r="K7" s="33"/>
      <c r="L7" s="33"/>
      <c r="M7" s="33"/>
      <c r="N7" s="33"/>
      <c r="O7" s="33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s="3" customFormat="1" ht="89.25" customHeight="1" x14ac:dyDescent="0.25">
      <c r="A8" s="43" t="s">
        <v>42</v>
      </c>
      <c r="B8" s="43" t="s">
        <v>0</v>
      </c>
      <c r="C8" s="43" t="s">
        <v>23</v>
      </c>
      <c r="D8" s="43" t="s">
        <v>1</v>
      </c>
      <c r="E8" s="43"/>
      <c r="F8" s="43"/>
      <c r="G8" s="43"/>
      <c r="H8" s="43"/>
      <c r="I8" s="43"/>
      <c r="J8" s="48" t="s">
        <v>38</v>
      </c>
      <c r="K8" s="50"/>
      <c r="L8" s="50"/>
      <c r="M8" s="49"/>
      <c r="N8" s="46" t="s">
        <v>30</v>
      </c>
      <c r="O8" s="43" t="s">
        <v>21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 t="s">
        <v>45</v>
      </c>
      <c r="AJ8" s="43"/>
    </row>
    <row r="9" spans="1:36" s="3" customFormat="1" ht="81.75" customHeight="1" x14ac:dyDescent="0.25">
      <c r="A9" s="43"/>
      <c r="B9" s="43"/>
      <c r="C9" s="43"/>
      <c r="D9" s="51" t="s">
        <v>41</v>
      </c>
      <c r="E9" s="51" t="s">
        <v>43</v>
      </c>
      <c r="F9" s="62" t="s">
        <v>39</v>
      </c>
      <c r="G9" s="62" t="s">
        <v>40</v>
      </c>
      <c r="H9" s="62" t="s">
        <v>44</v>
      </c>
      <c r="I9" s="62" t="s">
        <v>24</v>
      </c>
      <c r="J9" s="48" t="s">
        <v>28</v>
      </c>
      <c r="K9" s="49"/>
      <c r="L9" s="48" t="s">
        <v>29</v>
      </c>
      <c r="M9" s="49"/>
      <c r="N9" s="46"/>
      <c r="O9" s="41" t="s">
        <v>2</v>
      </c>
      <c r="P9" s="41" t="s">
        <v>3</v>
      </c>
      <c r="Q9" s="41" t="s">
        <v>4</v>
      </c>
      <c r="R9" s="41" t="s">
        <v>5</v>
      </c>
      <c r="S9" s="41" t="s">
        <v>6</v>
      </c>
      <c r="T9" s="41" t="s">
        <v>7</v>
      </c>
      <c r="U9" s="41" t="s">
        <v>8</v>
      </c>
      <c r="V9" s="41" t="s">
        <v>9</v>
      </c>
      <c r="W9" s="41" t="s">
        <v>10</v>
      </c>
      <c r="X9" s="34" t="s">
        <v>31</v>
      </c>
      <c r="Y9" s="34" t="s">
        <v>11</v>
      </c>
      <c r="Z9" s="34" t="s">
        <v>12</v>
      </c>
      <c r="AA9" s="34" t="s">
        <v>13</v>
      </c>
      <c r="AB9" s="34" t="s">
        <v>14</v>
      </c>
      <c r="AC9" s="34" t="s">
        <v>15</v>
      </c>
      <c r="AD9" s="34" t="s">
        <v>16</v>
      </c>
      <c r="AE9" s="34" t="s">
        <v>17</v>
      </c>
      <c r="AF9" s="34" t="s">
        <v>18</v>
      </c>
      <c r="AG9" s="34" t="s">
        <v>19</v>
      </c>
      <c r="AH9" s="41" t="s">
        <v>20</v>
      </c>
      <c r="AI9" s="64" t="s">
        <v>56</v>
      </c>
      <c r="AJ9" s="60" t="s">
        <v>26</v>
      </c>
    </row>
    <row r="10" spans="1:36" s="1" customFormat="1" ht="133.5" customHeight="1" x14ac:dyDescent="0.25">
      <c r="A10" s="43"/>
      <c r="B10" s="43"/>
      <c r="C10" s="43"/>
      <c r="D10" s="52"/>
      <c r="E10" s="52"/>
      <c r="F10" s="63"/>
      <c r="G10" s="63"/>
      <c r="H10" s="63"/>
      <c r="I10" s="63"/>
      <c r="J10" s="16" t="s">
        <v>35</v>
      </c>
      <c r="K10" s="17" t="s">
        <v>36</v>
      </c>
      <c r="L10" s="17" t="s">
        <v>35</v>
      </c>
      <c r="M10" s="17" t="s">
        <v>37</v>
      </c>
      <c r="N10" s="46"/>
      <c r="O10" s="42"/>
      <c r="P10" s="42"/>
      <c r="Q10" s="42"/>
      <c r="R10" s="42"/>
      <c r="S10" s="42"/>
      <c r="T10" s="42"/>
      <c r="U10" s="42"/>
      <c r="V10" s="42"/>
      <c r="W10" s="42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42"/>
      <c r="AI10" s="65"/>
      <c r="AJ10" s="61"/>
    </row>
    <row r="11" spans="1:36" s="6" customForma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9">
        <v>18</v>
      </c>
      <c r="S11" s="9">
        <v>19</v>
      </c>
      <c r="T11" s="9">
        <v>20</v>
      </c>
      <c r="U11" s="15">
        <v>21</v>
      </c>
      <c r="V11" s="9">
        <v>22</v>
      </c>
      <c r="W11" s="9">
        <v>23</v>
      </c>
      <c r="X11" s="9">
        <v>24</v>
      </c>
      <c r="Y11" s="9">
        <v>25</v>
      </c>
      <c r="Z11" s="9">
        <v>26</v>
      </c>
      <c r="AA11" s="9">
        <v>27</v>
      </c>
      <c r="AB11" s="9">
        <v>28</v>
      </c>
      <c r="AC11" s="9">
        <v>29</v>
      </c>
      <c r="AD11" s="9">
        <v>30</v>
      </c>
      <c r="AE11" s="9">
        <v>31</v>
      </c>
      <c r="AF11" s="9">
        <v>32</v>
      </c>
      <c r="AG11" s="9">
        <v>33</v>
      </c>
      <c r="AH11" s="9">
        <v>34</v>
      </c>
      <c r="AI11" s="18" t="s">
        <v>51</v>
      </c>
      <c r="AJ11" s="18" t="s">
        <v>52</v>
      </c>
    </row>
    <row r="12" spans="1:36" s="6" customFormat="1" ht="32.25" customHeight="1" x14ac:dyDescent="0.25">
      <c r="A12" s="23">
        <v>1</v>
      </c>
      <c r="B12" s="23">
        <v>15</v>
      </c>
      <c r="C12" s="23">
        <v>1514</v>
      </c>
      <c r="D12" s="23">
        <v>5121882000</v>
      </c>
      <c r="E12" s="23" t="s">
        <v>57</v>
      </c>
      <c r="F12" s="24">
        <v>180</v>
      </c>
      <c r="G12" s="25">
        <v>44376</v>
      </c>
      <c r="H12" s="25">
        <v>44562</v>
      </c>
      <c r="I12" s="25">
        <v>44562</v>
      </c>
      <c r="J12" s="24">
        <f>'[1]Додаток 2'!J12</f>
        <v>5121882001</v>
      </c>
      <c r="K12" s="24" t="str">
        <f>'[1]Додаток 2'!K12</f>
        <v>с.Конопляне</v>
      </c>
      <c r="L12" s="24"/>
      <c r="M12" s="24"/>
      <c r="N12" s="24"/>
      <c r="O12" s="24"/>
      <c r="P12" s="24"/>
      <c r="Q12" s="24"/>
      <c r="R12" s="23"/>
      <c r="S12" s="23"/>
      <c r="T12" s="23"/>
      <c r="U12" s="26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7"/>
      <c r="AJ12" s="27"/>
    </row>
    <row r="13" spans="1:36" s="6" customFormat="1" ht="47.25" x14ac:dyDescent="0.25">
      <c r="A13" s="23">
        <v>2</v>
      </c>
      <c r="B13" s="23">
        <v>15</v>
      </c>
      <c r="C13" s="23">
        <v>1514</v>
      </c>
      <c r="D13" s="23">
        <v>5121882000</v>
      </c>
      <c r="E13" s="23" t="s">
        <v>57</v>
      </c>
      <c r="F13" s="24">
        <v>180</v>
      </c>
      <c r="G13" s="25">
        <v>44376</v>
      </c>
      <c r="H13" s="25">
        <v>44562</v>
      </c>
      <c r="I13" s="25">
        <v>44562</v>
      </c>
      <c r="J13" s="24">
        <f>'[1]Додаток 2'!J13</f>
        <v>5121882002</v>
      </c>
      <c r="K13" s="24" t="str">
        <f>'[1]Додаток 2'!K13</f>
        <v>с.Богунове</v>
      </c>
      <c r="L13" s="24"/>
      <c r="M13" s="24"/>
      <c r="N13" s="24"/>
      <c r="O13" s="24"/>
      <c r="P13" s="24"/>
      <c r="Q13" s="24"/>
      <c r="R13" s="23"/>
      <c r="S13" s="23"/>
      <c r="T13" s="23"/>
      <c r="U13" s="26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7"/>
      <c r="AJ13" s="27"/>
    </row>
    <row r="14" spans="1:36" s="6" customFormat="1" ht="47.25" x14ac:dyDescent="0.25">
      <c r="A14" s="23">
        <v>3</v>
      </c>
      <c r="B14" s="23">
        <v>15</v>
      </c>
      <c r="C14" s="23">
        <v>1514</v>
      </c>
      <c r="D14" s="23">
        <v>5121882000</v>
      </c>
      <c r="E14" s="23" t="s">
        <v>57</v>
      </c>
      <c r="F14" s="24">
        <v>180</v>
      </c>
      <c r="G14" s="25">
        <v>44376</v>
      </c>
      <c r="H14" s="25">
        <v>44562</v>
      </c>
      <c r="I14" s="25">
        <v>44562</v>
      </c>
      <c r="J14" s="24">
        <f>'[1]Додаток 2'!J14</f>
        <v>5121881402</v>
      </c>
      <c r="K14" s="24" t="str">
        <f>'[1]Додаток 2'!K14</f>
        <v>с.Вовкове</v>
      </c>
      <c r="L14" s="24"/>
      <c r="M14" s="24"/>
      <c r="N14" s="24"/>
      <c r="O14" s="24"/>
      <c r="P14" s="24"/>
      <c r="Q14" s="24"/>
      <c r="R14" s="23"/>
      <c r="S14" s="23"/>
      <c r="T14" s="23"/>
      <c r="U14" s="26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7"/>
      <c r="AJ14" s="27"/>
    </row>
    <row r="15" spans="1:36" s="6" customFormat="1" ht="47.25" x14ac:dyDescent="0.25">
      <c r="A15" s="23">
        <v>4</v>
      </c>
      <c r="B15" s="23">
        <v>15</v>
      </c>
      <c r="C15" s="23">
        <v>1514</v>
      </c>
      <c r="D15" s="23">
        <v>5121882000</v>
      </c>
      <c r="E15" s="23" t="s">
        <v>57</v>
      </c>
      <c r="F15" s="24">
        <v>180</v>
      </c>
      <c r="G15" s="25">
        <v>44376</v>
      </c>
      <c r="H15" s="25">
        <v>44562</v>
      </c>
      <c r="I15" s="25">
        <v>44562</v>
      </c>
      <c r="J15" s="24">
        <f>'[1]Додаток 2'!J15</f>
        <v>5125481402</v>
      </c>
      <c r="K15" s="24" t="str">
        <f>'[1]Додаток 2'!K15</f>
        <v>с.Ганно-Покровка</v>
      </c>
      <c r="L15" s="24"/>
      <c r="M15" s="24"/>
      <c r="N15" s="24"/>
      <c r="O15" s="24"/>
      <c r="P15" s="24"/>
      <c r="Q15" s="24"/>
      <c r="R15" s="23"/>
      <c r="S15" s="23"/>
      <c r="T15" s="23"/>
      <c r="U15" s="26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7"/>
      <c r="AJ15" s="27"/>
    </row>
    <row r="16" spans="1:36" s="6" customFormat="1" ht="47.25" x14ac:dyDescent="0.25">
      <c r="A16" s="23">
        <v>5</v>
      </c>
      <c r="B16" s="23">
        <v>15</v>
      </c>
      <c r="C16" s="23">
        <v>1514</v>
      </c>
      <c r="D16" s="23">
        <v>5121882000</v>
      </c>
      <c r="E16" s="23" t="s">
        <v>57</v>
      </c>
      <c r="F16" s="24">
        <v>180</v>
      </c>
      <c r="G16" s="25">
        <v>44376</v>
      </c>
      <c r="H16" s="25">
        <v>44562</v>
      </c>
      <c r="I16" s="25">
        <v>44562</v>
      </c>
      <c r="J16" s="24">
        <f>'[1]Додаток 2'!J16</f>
        <v>5121881403</v>
      </c>
      <c r="K16" s="24" t="str">
        <f>'[1]Додаток 2'!K16</f>
        <v>с.Гудевичеве</v>
      </c>
      <c r="L16" s="24"/>
      <c r="M16" s="24"/>
      <c r="N16" s="24"/>
      <c r="O16" s="24"/>
      <c r="P16" s="24"/>
      <c r="Q16" s="24"/>
      <c r="R16" s="23"/>
      <c r="S16" s="23"/>
      <c r="T16" s="23"/>
      <c r="U16" s="26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9"/>
      <c r="AG16" s="23"/>
      <c r="AH16" s="23"/>
      <c r="AI16" s="27"/>
      <c r="AJ16" s="27"/>
    </row>
    <row r="17" spans="1:37" s="6" customFormat="1" ht="47.25" x14ac:dyDescent="0.25">
      <c r="A17" s="23">
        <v>6</v>
      </c>
      <c r="B17" s="23">
        <v>15</v>
      </c>
      <c r="C17" s="23">
        <v>1514</v>
      </c>
      <c r="D17" s="23">
        <v>5121882000</v>
      </c>
      <c r="E17" s="23" t="s">
        <v>57</v>
      </c>
      <c r="F17" s="24">
        <v>180</v>
      </c>
      <c r="G17" s="25">
        <v>44376</v>
      </c>
      <c r="H17" s="25">
        <v>44562</v>
      </c>
      <c r="I17" s="25">
        <v>44562</v>
      </c>
      <c r="J17" s="24">
        <f>'[1]Додаток 2'!J17</f>
        <v>5121881404</v>
      </c>
      <c r="K17" s="24" t="str">
        <f>'[1]Додаток 2'!K17</f>
        <v>с.Джугастрове</v>
      </c>
      <c r="L17" s="24"/>
      <c r="M17" s="24"/>
      <c r="N17" s="24"/>
      <c r="O17" s="24"/>
      <c r="P17" s="24"/>
      <c r="Q17" s="24"/>
      <c r="R17" s="23"/>
      <c r="S17" s="23"/>
      <c r="T17" s="23"/>
      <c r="U17" s="26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7"/>
      <c r="AJ17" s="27"/>
    </row>
    <row r="18" spans="1:37" s="6" customFormat="1" ht="47.25" x14ac:dyDescent="0.25">
      <c r="A18" s="23">
        <v>7</v>
      </c>
      <c r="B18" s="23">
        <v>15</v>
      </c>
      <c r="C18" s="23">
        <v>1514</v>
      </c>
      <c r="D18" s="23">
        <v>5121882000</v>
      </c>
      <c r="E18" s="23" t="s">
        <v>57</v>
      </c>
      <c r="F18" s="24">
        <v>180</v>
      </c>
      <c r="G18" s="25">
        <v>44376</v>
      </c>
      <c r="H18" s="25">
        <v>44562</v>
      </c>
      <c r="I18" s="25">
        <v>44562</v>
      </c>
      <c r="J18" s="24">
        <f>'[1]Додаток 2'!J18</f>
        <v>5121881401</v>
      </c>
      <c r="K18" s="24" t="str">
        <f>'[1]Додаток 2'!K18</f>
        <v>с.Калинівка</v>
      </c>
      <c r="L18" s="24"/>
      <c r="M18" s="24"/>
      <c r="N18" s="24"/>
      <c r="O18" s="24"/>
      <c r="P18" s="24"/>
      <c r="Q18" s="24"/>
      <c r="R18" s="23"/>
      <c r="S18" s="23"/>
      <c r="T18" s="23"/>
      <c r="U18" s="26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7"/>
      <c r="AJ18" s="27"/>
    </row>
    <row r="19" spans="1:37" s="6" customFormat="1" ht="47.25" x14ac:dyDescent="0.25">
      <c r="A19" s="23">
        <v>8</v>
      </c>
      <c r="B19" s="23">
        <v>15</v>
      </c>
      <c r="C19" s="23">
        <v>1514</v>
      </c>
      <c r="D19" s="23">
        <v>5121882000</v>
      </c>
      <c r="E19" s="23" t="s">
        <v>57</v>
      </c>
      <c r="F19" s="24">
        <v>180</v>
      </c>
      <c r="G19" s="25">
        <v>44376</v>
      </c>
      <c r="H19" s="25">
        <v>44562</v>
      </c>
      <c r="I19" s="25">
        <v>44562</v>
      </c>
      <c r="J19" s="24">
        <f>'[1]Додаток 2'!J19</f>
        <v>5125481401</v>
      </c>
      <c r="K19" s="24" t="str">
        <f>'[1]Додаток 2'!K19</f>
        <v>с.Катерино-Платонівка</v>
      </c>
      <c r="L19" s="24"/>
      <c r="M19" s="24"/>
      <c r="N19" s="24"/>
      <c r="O19" s="24"/>
      <c r="P19" s="24"/>
      <c r="Q19" s="24"/>
      <c r="R19" s="23"/>
      <c r="S19" s="23"/>
      <c r="T19" s="23"/>
      <c r="U19" s="26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7"/>
      <c r="AJ19" s="27"/>
    </row>
    <row r="20" spans="1:37" s="6" customFormat="1" ht="47.25" x14ac:dyDescent="0.25">
      <c r="A20" s="23">
        <v>9</v>
      </c>
      <c r="B20" s="23">
        <v>15</v>
      </c>
      <c r="C20" s="23">
        <v>1514</v>
      </c>
      <c r="D20" s="23">
        <v>5121882000</v>
      </c>
      <c r="E20" s="23" t="s">
        <v>57</v>
      </c>
      <c r="F20" s="24">
        <v>180</v>
      </c>
      <c r="G20" s="25">
        <v>44376</v>
      </c>
      <c r="H20" s="25">
        <v>44562</v>
      </c>
      <c r="I20" s="25">
        <v>44562</v>
      </c>
      <c r="J20" s="24">
        <f>'[1]Додаток 2'!J20</f>
        <v>5121882602</v>
      </c>
      <c r="K20" s="24" t="str">
        <f>'[1]Додаток 2'!K20</f>
        <v>с.Козлове</v>
      </c>
      <c r="L20" s="24"/>
      <c r="M20" s="24"/>
      <c r="N20" s="24"/>
      <c r="O20" s="24"/>
      <c r="P20" s="24"/>
      <c r="Q20" s="24"/>
      <c r="R20" s="23"/>
      <c r="S20" s="23"/>
      <c r="T20" s="23"/>
      <c r="U20" s="26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7"/>
      <c r="AJ20" s="27"/>
    </row>
    <row r="21" spans="1:37" s="6" customFormat="1" ht="47.25" x14ac:dyDescent="0.25">
      <c r="A21" s="23">
        <v>10</v>
      </c>
      <c r="B21" s="23">
        <v>15</v>
      </c>
      <c r="C21" s="23">
        <v>1514</v>
      </c>
      <c r="D21" s="23">
        <v>5121882000</v>
      </c>
      <c r="E21" s="23" t="s">
        <v>57</v>
      </c>
      <c r="F21" s="24">
        <v>180</v>
      </c>
      <c r="G21" s="25">
        <v>44376</v>
      </c>
      <c r="H21" s="25">
        <v>44562</v>
      </c>
      <c r="I21" s="25">
        <v>44562</v>
      </c>
      <c r="J21" s="24">
        <f>'[1]Додаток 2'!J21</f>
        <v>5125481403</v>
      </c>
      <c r="K21" s="24" t="str">
        <f>'[1]Додаток 2'!K21</f>
        <v>с.Крижанівка</v>
      </c>
      <c r="L21" s="24"/>
      <c r="M21" s="24"/>
      <c r="N21" s="24"/>
      <c r="O21" s="24"/>
      <c r="P21" s="24"/>
      <c r="Q21" s="24"/>
      <c r="R21" s="23"/>
      <c r="S21" s="23"/>
      <c r="T21" s="23"/>
      <c r="U21" s="26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7"/>
      <c r="AJ21" s="27"/>
    </row>
    <row r="22" spans="1:37" s="6" customFormat="1" ht="47.25" x14ac:dyDescent="0.25">
      <c r="A22" s="23">
        <v>11</v>
      </c>
      <c r="B22" s="23">
        <v>15</v>
      </c>
      <c r="C22" s="23">
        <v>1514</v>
      </c>
      <c r="D22" s="23">
        <v>5121882000</v>
      </c>
      <c r="E22" s="23" t="s">
        <v>57</v>
      </c>
      <c r="F22" s="24">
        <v>180</v>
      </c>
      <c r="G22" s="25">
        <v>44376</v>
      </c>
      <c r="H22" s="25">
        <v>44562</v>
      </c>
      <c r="I22" s="25">
        <v>44562</v>
      </c>
      <c r="J22" s="24">
        <f>'[1]Додаток 2'!J22</f>
        <v>5121882003</v>
      </c>
      <c r="K22" s="24" t="str">
        <f>'[1]Додаток 2'!K22</f>
        <v>с.Люботаївка</v>
      </c>
      <c r="L22" s="24"/>
      <c r="M22" s="24"/>
      <c r="N22" s="24"/>
      <c r="O22" s="24"/>
      <c r="P22" s="24"/>
      <c r="Q22" s="24"/>
      <c r="R22" s="23"/>
      <c r="S22" s="23"/>
      <c r="T22" s="23"/>
      <c r="U22" s="26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7"/>
      <c r="AJ22" s="27"/>
    </row>
    <row r="23" spans="1:37" s="6" customFormat="1" ht="47.25" x14ac:dyDescent="0.25">
      <c r="A23" s="23">
        <v>12</v>
      </c>
      <c r="B23" s="23">
        <v>15</v>
      </c>
      <c r="C23" s="23">
        <v>1514</v>
      </c>
      <c r="D23" s="23">
        <v>5121882000</v>
      </c>
      <c r="E23" s="23" t="s">
        <v>57</v>
      </c>
      <c r="F23" s="24">
        <v>180</v>
      </c>
      <c r="G23" s="25">
        <v>44376</v>
      </c>
      <c r="H23" s="25">
        <v>44562</v>
      </c>
      <c r="I23" s="25">
        <v>44562</v>
      </c>
      <c r="J23" s="24">
        <f>'[1]Додаток 2'!J23</f>
        <v>5125481404</v>
      </c>
      <c r="K23" s="24" t="str">
        <f>'[1]Додаток 2'!K23</f>
        <v>с.Маркевичеве</v>
      </c>
      <c r="L23" s="24"/>
      <c r="M23" s="24"/>
      <c r="N23" s="24"/>
      <c r="O23" s="24"/>
      <c r="P23" s="24"/>
      <c r="Q23" s="24"/>
      <c r="R23" s="23"/>
      <c r="S23" s="23"/>
      <c r="T23" s="23"/>
      <c r="U23" s="26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7"/>
      <c r="AJ23" s="27"/>
    </row>
    <row r="24" spans="1:37" s="6" customFormat="1" ht="47.25" x14ac:dyDescent="0.25">
      <c r="A24" s="23">
        <v>13</v>
      </c>
      <c r="B24" s="23">
        <v>15</v>
      </c>
      <c r="C24" s="23">
        <v>1514</v>
      </c>
      <c r="D24" s="23">
        <v>5121882000</v>
      </c>
      <c r="E24" s="23" t="s">
        <v>57</v>
      </c>
      <c r="F24" s="24">
        <v>180</v>
      </c>
      <c r="G24" s="25">
        <v>44376</v>
      </c>
      <c r="H24" s="25">
        <v>44562</v>
      </c>
      <c r="I24" s="25">
        <v>44562</v>
      </c>
      <c r="J24" s="24">
        <f>'[1]Додаток 2'!J24</f>
        <v>5121882603</v>
      </c>
      <c r="K24" s="24" t="str">
        <f>'[1]Додаток 2'!K24</f>
        <v>с.Марціянове</v>
      </c>
      <c r="L24" s="24"/>
      <c r="M24" s="24"/>
      <c r="N24" s="24"/>
      <c r="O24" s="24"/>
      <c r="P24" s="24"/>
      <c r="Q24" s="24"/>
      <c r="R24" s="23"/>
      <c r="S24" s="23"/>
      <c r="T24" s="23"/>
      <c r="U24" s="26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7"/>
      <c r="AJ24" s="27"/>
    </row>
    <row r="25" spans="1:37" s="6" customFormat="1" ht="47.25" x14ac:dyDescent="0.25">
      <c r="A25" s="23">
        <v>14</v>
      </c>
      <c r="B25" s="23">
        <v>15</v>
      </c>
      <c r="C25" s="23">
        <v>1514</v>
      </c>
      <c r="D25" s="23">
        <v>5121882000</v>
      </c>
      <c r="E25" s="23" t="s">
        <v>57</v>
      </c>
      <c r="F25" s="24">
        <v>180</v>
      </c>
      <c r="G25" s="25">
        <v>44376</v>
      </c>
      <c r="H25" s="25">
        <v>44562</v>
      </c>
      <c r="I25" s="25">
        <v>44562</v>
      </c>
      <c r="J25" s="24">
        <f>'[1]Додаток 2'!J25</f>
        <v>5121882601</v>
      </c>
      <c r="K25" s="24" t="str">
        <f>'[1]Додаток 2'!K25</f>
        <v>с.Михайлопіль</v>
      </c>
      <c r="L25" s="24"/>
      <c r="M25" s="24"/>
      <c r="N25" s="24"/>
      <c r="O25" s="24"/>
      <c r="P25" s="24"/>
      <c r="Q25" s="24"/>
      <c r="R25" s="23"/>
      <c r="S25" s="23"/>
      <c r="T25" s="23"/>
      <c r="U25" s="26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7"/>
      <c r="AJ25" s="27"/>
    </row>
    <row r="26" spans="1:37" s="6" customFormat="1" ht="47.25" x14ac:dyDescent="0.25">
      <c r="A26" s="23">
        <v>15</v>
      </c>
      <c r="B26" s="23">
        <v>15</v>
      </c>
      <c r="C26" s="23">
        <v>1514</v>
      </c>
      <c r="D26" s="23">
        <v>5121882000</v>
      </c>
      <c r="E26" s="23" t="s">
        <v>57</v>
      </c>
      <c r="F26" s="24">
        <v>180</v>
      </c>
      <c r="G26" s="25">
        <v>44376</v>
      </c>
      <c r="H26" s="25">
        <v>44562</v>
      </c>
      <c r="I26" s="25">
        <v>44562</v>
      </c>
      <c r="J26" s="24">
        <f>'[1]Додаток 2'!J26</f>
        <v>5121881405</v>
      </c>
      <c r="K26" s="24" t="str">
        <f>'[1]Додаток 2'!K26</f>
        <v>с.Новакове</v>
      </c>
      <c r="L26" s="24"/>
      <c r="M26" s="24"/>
      <c r="N26" s="24"/>
      <c r="O26" s="24"/>
      <c r="P26" s="24"/>
      <c r="Q26" s="24"/>
      <c r="R26" s="23"/>
      <c r="S26" s="23"/>
      <c r="T26" s="23"/>
      <c r="U26" s="26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7"/>
      <c r="AJ26" s="27"/>
    </row>
    <row r="27" spans="1:37" s="6" customFormat="1" ht="47.25" x14ac:dyDescent="0.25">
      <c r="A27" s="23">
        <v>16</v>
      </c>
      <c r="B27" s="23">
        <v>15</v>
      </c>
      <c r="C27" s="23">
        <v>1514</v>
      </c>
      <c r="D27" s="23">
        <v>5121882000</v>
      </c>
      <c r="E27" s="23" t="s">
        <v>57</v>
      </c>
      <c r="F27" s="24">
        <v>180</v>
      </c>
      <c r="G27" s="25">
        <v>44376</v>
      </c>
      <c r="H27" s="25">
        <v>44562</v>
      </c>
      <c r="I27" s="25">
        <v>44562</v>
      </c>
      <c r="J27" s="24">
        <f>'[1]Додаток 2'!J27</f>
        <v>5125481405</v>
      </c>
      <c r="K27" s="24" t="str">
        <f>'[1]Додаток 2'!K27</f>
        <v>с.Новоукраїнка</v>
      </c>
      <c r="L27" s="24"/>
      <c r="M27" s="24"/>
      <c r="N27" s="24"/>
      <c r="O27" s="24"/>
      <c r="P27" s="24"/>
      <c r="Q27" s="24"/>
      <c r="R27" s="23"/>
      <c r="S27" s="23"/>
      <c r="T27" s="23"/>
      <c r="U27" s="26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7"/>
      <c r="AJ27" s="27"/>
    </row>
    <row r="28" spans="1:37" s="6" customFormat="1" ht="47.25" x14ac:dyDescent="0.25">
      <c r="A28" s="23">
        <v>17</v>
      </c>
      <c r="B28" s="23">
        <v>15</v>
      </c>
      <c r="C28" s="23">
        <v>1514</v>
      </c>
      <c r="D28" s="23">
        <v>5121882000</v>
      </c>
      <c r="E28" s="23" t="s">
        <v>57</v>
      </c>
      <c r="F28" s="24">
        <v>180</v>
      </c>
      <c r="G28" s="25">
        <v>44376</v>
      </c>
      <c r="H28" s="25">
        <v>44562</v>
      </c>
      <c r="I28" s="25">
        <v>44562</v>
      </c>
      <c r="J28" s="24">
        <f>'[1]Додаток 2'!J28</f>
        <v>5121882004</v>
      </c>
      <c r="K28" s="24" t="str">
        <f>'[1]Додаток 2'!K28</f>
        <v>с.Силівка</v>
      </c>
      <c r="L28" s="24"/>
      <c r="M28" s="24"/>
      <c r="N28" s="24"/>
      <c r="O28" s="24"/>
      <c r="P28" s="24"/>
      <c r="Q28" s="24"/>
      <c r="R28" s="23"/>
      <c r="S28" s="23"/>
      <c r="T28" s="23"/>
      <c r="U28" s="26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7"/>
      <c r="AJ28" s="27"/>
    </row>
    <row r="29" spans="1:37" s="6" customFormat="1" ht="47.25" x14ac:dyDescent="0.25">
      <c r="A29" s="23">
        <v>18</v>
      </c>
      <c r="B29" s="23">
        <v>15</v>
      </c>
      <c r="C29" s="23">
        <v>1514</v>
      </c>
      <c r="D29" s="23">
        <v>5121882000</v>
      </c>
      <c r="E29" s="23" t="s">
        <v>57</v>
      </c>
      <c r="F29" s="24">
        <v>180</v>
      </c>
      <c r="G29" s="25">
        <v>44376</v>
      </c>
      <c r="H29" s="25">
        <v>44562</v>
      </c>
      <c r="I29" s="25">
        <v>44562</v>
      </c>
      <c r="J29" s="24">
        <f>'[1]Додаток 2'!J29</f>
        <v>5121881407</v>
      </c>
      <c r="K29" s="24" t="str">
        <f>'[1]Додаток 2'!K29</f>
        <v>с.Соколове</v>
      </c>
      <c r="L29" s="24"/>
      <c r="M29" s="24"/>
      <c r="N29" s="24"/>
      <c r="O29" s="24"/>
      <c r="P29" s="24"/>
      <c r="Q29" s="24"/>
      <c r="R29" s="23"/>
      <c r="S29" s="23"/>
      <c r="T29" s="23"/>
      <c r="U29" s="26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7"/>
      <c r="AJ29" s="27"/>
    </row>
    <row r="30" spans="1:37" s="6" customFormat="1" ht="47.25" x14ac:dyDescent="0.25">
      <c r="A30" s="23">
        <v>19</v>
      </c>
      <c r="B30" s="23">
        <v>15</v>
      </c>
      <c r="C30" s="23">
        <v>1514</v>
      </c>
      <c r="D30" s="23">
        <v>5121882000</v>
      </c>
      <c r="E30" s="23" t="s">
        <v>57</v>
      </c>
      <c r="F30" s="24">
        <v>180</v>
      </c>
      <c r="G30" s="25">
        <v>44376</v>
      </c>
      <c r="H30" s="25">
        <v>44562</v>
      </c>
      <c r="I30" s="25">
        <v>44562</v>
      </c>
      <c r="J30" s="24">
        <f>'[1]Додаток 2'!J30</f>
        <v>5121882005</v>
      </c>
      <c r="K30" s="24" t="str">
        <f>'[1]Додаток 2'!K30</f>
        <v>с.Тарасівка</v>
      </c>
      <c r="L30" s="24"/>
      <c r="M30" s="24"/>
      <c r="N30" s="24"/>
      <c r="O30" s="24"/>
      <c r="P30" s="24"/>
      <c r="Q30" s="24"/>
      <c r="R30" s="23"/>
      <c r="S30" s="23"/>
      <c r="T30" s="23"/>
      <c r="U30" s="26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7"/>
      <c r="AJ30" s="27"/>
    </row>
    <row r="31" spans="1:37" s="1" customFormat="1" ht="47.25" x14ac:dyDescent="0.25">
      <c r="A31" s="23">
        <v>20</v>
      </c>
      <c r="B31" s="23">
        <v>15</v>
      </c>
      <c r="C31" s="23">
        <v>1514</v>
      </c>
      <c r="D31" s="23">
        <v>5121882000</v>
      </c>
      <c r="E31" s="23" t="s">
        <v>57</v>
      </c>
      <c r="F31" s="24">
        <v>180</v>
      </c>
      <c r="G31" s="25">
        <v>44376</v>
      </c>
      <c r="H31" s="25">
        <v>44562</v>
      </c>
      <c r="I31" s="25">
        <v>44562</v>
      </c>
      <c r="J31" s="24">
        <f>'[1]Додаток 2'!J31</f>
        <v>5121882006</v>
      </c>
      <c r="K31" s="24" t="str">
        <f>'[1]Додаток 2'!K31</f>
        <v>с.Шерове</v>
      </c>
      <c r="L31" s="28"/>
      <c r="M31" s="28"/>
      <c r="N31" s="28"/>
      <c r="O31" s="28"/>
      <c r="P31" s="28"/>
      <c r="Q31" s="28"/>
      <c r="R31" s="2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4"/>
    </row>
    <row r="32" spans="1:37" s="4" customFormat="1" x14ac:dyDescent="0.25">
      <c r="A32" s="45" t="s">
        <v>25</v>
      </c>
      <c r="B32" s="45"/>
      <c r="C32" s="45"/>
      <c r="D32" s="21"/>
      <c r="E32" s="21"/>
      <c r="F32" s="20"/>
      <c r="G32" s="20"/>
      <c r="H32" s="20"/>
      <c r="I32" s="20"/>
      <c r="J32" s="20"/>
      <c r="K32" s="20"/>
      <c r="L32" s="20"/>
      <c r="M32" s="20"/>
      <c r="N32" s="22"/>
      <c r="O32" s="21"/>
      <c r="P32" s="21"/>
      <c r="Q32" s="21"/>
      <c r="R32" s="21"/>
      <c r="S32" s="21"/>
      <c r="T32" s="21"/>
      <c r="U32" s="21"/>
      <c r="V32" s="21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</row>
    <row r="33" spans="1:36" s="4" customFormat="1" ht="22.5" customHeight="1" x14ac:dyDescent="0.25">
      <c r="A33" s="7">
        <v>1</v>
      </c>
      <c r="B33" s="57" t="s">
        <v>46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</row>
    <row r="34" spans="1:36" s="4" customFormat="1" ht="54" customHeight="1" x14ac:dyDescent="0.25">
      <c r="A34" s="7">
        <v>2</v>
      </c>
      <c r="B34" s="57" t="s">
        <v>47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</row>
    <row r="35" spans="1:36" s="1" customFormat="1" ht="59.25" customHeight="1" x14ac:dyDescent="0.25">
      <c r="A35" s="7">
        <v>3</v>
      </c>
      <c r="B35" s="57" t="s">
        <v>48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</row>
    <row r="36" spans="1:36" s="1" customFormat="1" ht="25.5" customHeight="1" x14ac:dyDescent="0.25">
      <c r="A36" s="8">
        <v>4</v>
      </c>
      <c r="B36" s="59" t="s">
        <v>27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</row>
    <row r="37" spans="1:36" s="1" customFormat="1" ht="40.5" customHeight="1" x14ac:dyDescent="0.25">
      <c r="A37" s="8">
        <v>5</v>
      </c>
      <c r="B37" s="58" t="s">
        <v>49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</row>
    <row r="38" spans="1:36" s="1" customFormat="1" ht="18.75" x14ac:dyDescent="0.25">
      <c r="A38" s="8"/>
      <c r="B38" s="11"/>
      <c r="C38" s="11"/>
      <c r="D38" s="11"/>
      <c r="E38" s="12"/>
      <c r="F38" s="11"/>
      <c r="G38" s="11"/>
      <c r="H38" s="11"/>
      <c r="I38" s="11"/>
      <c r="J38" s="12"/>
      <c r="K38" s="11"/>
      <c r="L38" s="12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s="1" customFormat="1" x14ac:dyDescent="0.25"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36" ht="15.75" x14ac:dyDescent="0.25">
      <c r="A40" s="53" t="s">
        <v>32</v>
      </c>
      <c r="B40" s="53"/>
      <c r="C40" s="53"/>
      <c r="D40" s="53"/>
      <c r="E40" s="13"/>
      <c r="F40" s="14"/>
      <c r="G40" s="14"/>
      <c r="H40" s="14"/>
      <c r="I40"/>
      <c r="J40"/>
      <c r="K40" s="54" t="s">
        <v>58</v>
      </c>
      <c r="L40" s="54"/>
      <c r="M40" s="54"/>
      <c r="N40" s="54"/>
      <c r="O40"/>
      <c r="P40"/>
      <c r="Q40"/>
      <c r="R40"/>
    </row>
    <row r="41" spans="1:36" x14ac:dyDescent="0.25">
      <c r="F41" s="55" t="s">
        <v>33</v>
      </c>
      <c r="G41" s="56"/>
      <c r="H41" s="56"/>
      <c r="I41"/>
      <c r="J41"/>
      <c r="K41" s="55" t="s">
        <v>34</v>
      </c>
      <c r="L41" s="55"/>
      <c r="M41" s="55"/>
      <c r="N41" s="55"/>
      <c r="O41"/>
      <c r="P41"/>
      <c r="Q41"/>
      <c r="R41"/>
    </row>
  </sheetData>
  <mergeCells count="54">
    <mergeCell ref="AJ9:AJ10"/>
    <mergeCell ref="B33:AJ33"/>
    <mergeCell ref="B34:AJ34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40:D40"/>
    <mergeCell ref="K40:N40"/>
    <mergeCell ref="F41:H41"/>
    <mergeCell ref="K41:N41"/>
    <mergeCell ref="B35:AJ35"/>
    <mergeCell ref="B37:AJ37"/>
    <mergeCell ref="B36:AJ36"/>
    <mergeCell ref="AI8:AJ8"/>
    <mergeCell ref="AG2:AJ2"/>
    <mergeCell ref="A32:C3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2021-03-12T10:10:07Z</cp:lastPrinted>
  <dcterms:created xsi:type="dcterms:W3CDTF">2020-06-11T13:55:41Z</dcterms:created>
  <dcterms:modified xsi:type="dcterms:W3CDTF">2022-08-16T09:13:27Z</dcterms:modified>
</cp:coreProperties>
</file>